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8" yWindow="65524" windowWidth="14436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'●記入例'!$A$1:$Q$28</definedName>
    <definedName name="_xlnm.Print_Area" localSheetId="0">'入力シート'!$A$1:$Q$28</definedName>
  </definedNames>
  <calcPr fullCalcOnLoad="1"/>
</workbook>
</file>

<file path=xl/sharedStrings.xml><?xml version="1.0" encoding="utf-8"?>
<sst xmlns="http://schemas.openxmlformats.org/spreadsheetml/2006/main" count="101" uniqueCount="58">
  <si>
    <t>5月</t>
  </si>
  <si>
    <t>6月</t>
  </si>
  <si>
    <t>7月</t>
  </si>
  <si>
    <t>8月</t>
  </si>
  <si>
    <t>9月</t>
  </si>
  <si>
    <t>10月</t>
  </si>
  <si>
    <t>11月</t>
  </si>
  <si>
    <t>12月</t>
  </si>
  <si>
    <t>契約電力：</t>
  </si>
  <si>
    <t>夏季</t>
  </si>
  <si>
    <t>ピーク</t>
  </si>
  <si>
    <t>夜間</t>
  </si>
  <si>
    <t>(単位：kwh）</t>
  </si>
  <si>
    <t>種　　別</t>
  </si>
  <si>
    <t>4月</t>
  </si>
  <si>
    <t>1月</t>
  </si>
  <si>
    <t>2月</t>
  </si>
  <si>
    <t>3月</t>
  </si>
  <si>
    <t>合計</t>
  </si>
  <si>
    <t>ピーク</t>
  </si>
  <si>
    <t>夏季昼間</t>
  </si>
  <si>
    <t>～</t>
  </si>
  <si>
    <t>　　　　）</t>
  </si>
  <si>
    <t>業務用電力</t>
  </si>
  <si>
    <t>kW</t>
  </si>
  <si>
    <t>（ 期間：</t>
  </si>
  <si>
    <t>契約種別：</t>
  </si>
  <si>
    <t>会社名：</t>
  </si>
  <si>
    <t>イーレックス株式会社</t>
  </si>
  <si>
    <t>本社ビル</t>
  </si>
  <si>
    <t>業務用電力</t>
  </si>
  <si>
    <t>建物名：</t>
  </si>
  <si>
    <t>電圧：</t>
  </si>
  <si>
    <t>1,標準</t>
  </si>
  <si>
    <t>kV</t>
  </si>
  <si>
    <t>kV</t>
  </si>
  <si>
    <t>　年　月</t>
  </si>
  <si>
    <t>　2011年　9月</t>
  </si>
  <si>
    <r>
      <rPr>
        <sz val="14"/>
        <color indexed="10"/>
        <rFont val="ＭＳ Ｐ明朝"/>
        <family val="1"/>
      </rPr>
      <t>　2010</t>
    </r>
    <r>
      <rPr>
        <sz val="14"/>
        <rFont val="ＭＳ Ｐ明朝"/>
        <family val="1"/>
      </rPr>
      <t>年　</t>
    </r>
    <r>
      <rPr>
        <sz val="14"/>
        <color indexed="10"/>
        <rFont val="ＭＳ Ｐ明朝"/>
        <family val="1"/>
      </rPr>
      <t>10</t>
    </r>
    <r>
      <rPr>
        <sz val="14"/>
        <rFont val="ＭＳ Ｐ明朝"/>
        <family val="1"/>
      </rPr>
      <t>月</t>
    </r>
  </si>
  <si>
    <t>調査票　四国電力管内</t>
  </si>
  <si>
    <t>青枠部分をご入力ください。</t>
  </si>
  <si>
    <t>※使用期間が月をまたぐ場合は、大半を占める月に入力。</t>
  </si>
  <si>
    <t>2,季節時間帯別</t>
  </si>
  <si>
    <t>その他季昼間</t>
  </si>
  <si>
    <t>その他季</t>
  </si>
  <si>
    <t>2,季節時間帯別</t>
  </si>
  <si>
    <t>高圧電力A 　　　 など</t>
  </si>
  <si>
    <t>など</t>
  </si>
  <si>
    <t>業務用季時別電力</t>
  </si>
  <si>
    <t>高圧A季節別時間帯別電力</t>
  </si>
  <si>
    <t>（例　業務用電力 ・ 高圧電力A ・ 特別高圧電力A　など）</t>
  </si>
  <si>
    <t>・使用電力量（kwh）をご入力ください。</t>
  </si>
  <si>
    <t>・使用電力量（kwh）をご入力ください。</t>
  </si>
  <si>
    <t>※使用期間が月をまたぐ場合は、大半を占める月に入力。</t>
  </si>
  <si>
    <r>
      <t>①</t>
    </r>
    <r>
      <rPr>
        <sz val="14"/>
        <color indexed="10"/>
        <rFont val="ＭＳ Ｐ明朝"/>
        <family val="1"/>
      </rPr>
      <t>「請求書」</t>
    </r>
    <r>
      <rPr>
        <sz val="14"/>
        <rFont val="ＭＳ Ｐ明朝"/>
        <family val="1"/>
      </rPr>
      <t>のコピー ： （直近１か月分）</t>
    </r>
  </si>
  <si>
    <r>
      <t>②</t>
    </r>
    <r>
      <rPr>
        <sz val="14"/>
        <color indexed="10"/>
        <rFont val="ＭＳ Ｐ明朝"/>
        <family val="1"/>
      </rPr>
      <t>「使用電力量」</t>
    </r>
    <r>
      <rPr>
        <sz val="14"/>
        <rFont val="ＭＳ Ｐ明朝"/>
        <family val="1"/>
      </rPr>
      <t xml:space="preserve"> ： （直近１年分）</t>
    </r>
  </si>
  <si>
    <t>※「請求書」のコピーを「直近1年分」でも可</t>
  </si>
  <si>
    <t>・下記の2つの種別のうち、「該当する1つ」にご入力ください。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</si>
</sst>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sz val="14"/>
      <color indexed="10"/>
      <name val="ＭＳ Ｐ明朝"/>
      <family val="1"/>
    </font>
    <font>
      <b/>
      <sz val="14"/>
      <color indexed="10"/>
      <name val="ＭＳ Ｐ明朝"/>
      <family val="1"/>
    </font>
    <font>
      <sz val="13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明朝"/>
      <family val="1"/>
    </font>
    <font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2"/>
      <color indexed="17"/>
      <name val="ＭＳ Ｐ明朝"/>
      <family val="1"/>
    </font>
    <font>
      <sz val="11"/>
      <color indexed="17"/>
      <name val="ＭＳ Ｐ明朝"/>
      <family val="1"/>
    </font>
    <font>
      <b/>
      <sz val="2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明朝"/>
      <family val="1"/>
    </font>
    <font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2"/>
      <color rgb="FF00B050"/>
      <name val="ＭＳ Ｐ明朝"/>
      <family val="1"/>
    </font>
    <font>
      <sz val="11"/>
      <color rgb="FF00B050"/>
      <name val="ＭＳ Ｐ明朝"/>
      <family val="1"/>
    </font>
    <font>
      <sz val="14"/>
      <color rgb="FFFF0000"/>
      <name val="ＭＳ Ｐ明朝"/>
      <family val="1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/>
      <right style="hair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/>
      <top style="hair"/>
      <bottom style="thin"/>
    </border>
    <border>
      <left/>
      <right style="hair"/>
      <top/>
      <bottom style="thin"/>
    </border>
    <border>
      <left style="thin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medium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/>
      <bottom style="medium"/>
    </border>
    <border>
      <left/>
      <right style="hair"/>
      <top style="medium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0" fontId="3" fillId="0" borderId="10" xfId="0" applyFont="1" applyBorder="1" applyAlignment="1">
      <alignment horizontal="left" vertical="center"/>
    </xf>
    <xf numFmtId="38" fontId="3" fillId="0" borderId="0" xfId="48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26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38" fontId="3" fillId="34" borderId="28" xfId="48" applyFont="1" applyFill="1" applyBorder="1" applyAlignment="1">
      <alignment vertical="center"/>
    </xf>
    <xf numFmtId="38" fontId="3" fillId="34" borderId="29" xfId="48" applyFont="1" applyFill="1" applyBorder="1" applyAlignment="1">
      <alignment vertical="center"/>
    </xf>
    <xf numFmtId="38" fontId="3" fillId="34" borderId="30" xfId="48" applyFont="1" applyFill="1" applyBorder="1" applyAlignment="1">
      <alignment vertical="center"/>
    </xf>
    <xf numFmtId="38" fontId="3" fillId="34" borderId="31" xfId="48" applyFont="1" applyFill="1" applyBorder="1" applyAlignment="1">
      <alignment vertical="center"/>
    </xf>
    <xf numFmtId="38" fontId="3" fillId="34" borderId="32" xfId="48" applyFont="1" applyFill="1" applyBorder="1" applyAlignment="1">
      <alignment vertical="center"/>
    </xf>
    <xf numFmtId="38" fontId="3" fillId="34" borderId="33" xfId="48" applyFont="1" applyFill="1" applyBorder="1" applyAlignment="1">
      <alignment vertical="center"/>
    </xf>
    <xf numFmtId="38" fontId="3" fillId="34" borderId="34" xfId="48" applyFont="1" applyFill="1" applyBorder="1" applyAlignment="1">
      <alignment vertical="center"/>
    </xf>
    <xf numFmtId="38" fontId="3" fillId="34" borderId="35" xfId="48" applyFont="1" applyFill="1" applyBorder="1" applyAlignment="1">
      <alignment vertical="center"/>
    </xf>
    <xf numFmtId="38" fontId="3" fillId="34" borderId="36" xfId="48" applyFont="1" applyFill="1" applyBorder="1" applyAlignment="1">
      <alignment vertical="center"/>
    </xf>
    <xf numFmtId="38" fontId="3" fillId="34" borderId="37" xfId="48" applyFont="1" applyFill="1" applyBorder="1" applyAlignment="1">
      <alignment vertical="center"/>
    </xf>
    <xf numFmtId="38" fontId="3" fillId="34" borderId="38" xfId="48" applyFont="1" applyFill="1" applyBorder="1" applyAlignment="1">
      <alignment vertical="center"/>
    </xf>
    <xf numFmtId="38" fontId="3" fillId="34" borderId="39" xfId="48" applyFont="1" applyFill="1" applyBorder="1" applyAlignment="1">
      <alignment vertical="center"/>
    </xf>
    <xf numFmtId="3" fontId="52" fillId="34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38" fontId="3" fillId="0" borderId="24" xfId="48" applyFont="1" applyFill="1" applyBorder="1" applyAlignment="1">
      <alignment vertical="center"/>
    </xf>
    <xf numFmtId="0" fontId="3" fillId="0" borderId="25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right" vertical="center" shrinkToFit="1"/>
    </xf>
    <xf numFmtId="38" fontId="3" fillId="35" borderId="41" xfId="48" applyFont="1" applyFill="1" applyBorder="1" applyAlignment="1">
      <alignment vertical="center"/>
    </xf>
    <xf numFmtId="38" fontId="3" fillId="35" borderId="30" xfId="48" applyFont="1" applyFill="1" applyBorder="1" applyAlignment="1">
      <alignment vertical="center"/>
    </xf>
    <xf numFmtId="38" fontId="3" fillId="35" borderId="29" xfId="48" applyFont="1" applyFill="1" applyBorder="1" applyAlignment="1">
      <alignment vertical="center"/>
    </xf>
    <xf numFmtId="38" fontId="3" fillId="35" borderId="36" xfId="48" applyFont="1" applyFill="1" applyBorder="1" applyAlignment="1">
      <alignment vertical="center"/>
    </xf>
    <xf numFmtId="38" fontId="3" fillId="35" borderId="42" xfId="48" applyFont="1" applyFill="1" applyBorder="1" applyAlignment="1">
      <alignment vertical="center"/>
    </xf>
    <xf numFmtId="38" fontId="3" fillId="35" borderId="35" xfId="48" applyFont="1" applyFill="1" applyBorder="1" applyAlignment="1">
      <alignment vertical="center"/>
    </xf>
    <xf numFmtId="38" fontId="3" fillId="35" borderId="38" xfId="48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52" fillId="36" borderId="10" xfId="0" applyFont="1" applyFill="1" applyBorder="1" applyAlignment="1">
      <alignment vertical="center"/>
    </xf>
    <xf numFmtId="38" fontId="53" fillId="34" borderId="28" xfId="48" applyFont="1" applyFill="1" applyBorder="1" applyAlignment="1">
      <alignment vertical="center"/>
    </xf>
    <xf numFmtId="38" fontId="53" fillId="34" borderId="29" xfId="48" applyFont="1" applyFill="1" applyBorder="1" applyAlignment="1">
      <alignment vertical="center"/>
    </xf>
    <xf numFmtId="38" fontId="53" fillId="34" borderId="30" xfId="48" applyFont="1" applyFill="1" applyBorder="1" applyAlignment="1">
      <alignment vertical="center"/>
    </xf>
    <xf numFmtId="38" fontId="53" fillId="34" borderId="31" xfId="48" applyFont="1" applyFill="1" applyBorder="1" applyAlignment="1">
      <alignment vertical="center"/>
    </xf>
    <xf numFmtId="0" fontId="54" fillId="0" borderId="26" xfId="0" applyFont="1" applyBorder="1" applyAlignment="1">
      <alignment vertical="center" shrinkToFit="1"/>
    </xf>
    <xf numFmtId="38" fontId="55" fillId="35" borderId="41" xfId="48" applyFont="1" applyFill="1" applyBorder="1" applyAlignment="1">
      <alignment vertical="center"/>
    </xf>
    <xf numFmtId="38" fontId="55" fillId="35" borderId="30" xfId="48" applyFont="1" applyFill="1" applyBorder="1" applyAlignment="1">
      <alignment vertical="center"/>
    </xf>
    <xf numFmtId="38" fontId="55" fillId="34" borderId="30" xfId="48" applyFont="1" applyFill="1" applyBorder="1" applyAlignment="1">
      <alignment vertical="center"/>
    </xf>
    <xf numFmtId="38" fontId="55" fillId="35" borderId="36" xfId="48" applyFont="1" applyFill="1" applyBorder="1" applyAlignment="1">
      <alignment vertical="center"/>
    </xf>
    <xf numFmtId="38" fontId="55" fillId="35" borderId="42" xfId="48" applyFont="1" applyFill="1" applyBorder="1" applyAlignment="1">
      <alignment vertical="center"/>
    </xf>
    <xf numFmtId="38" fontId="55" fillId="35" borderId="35" xfId="48" applyFont="1" applyFill="1" applyBorder="1" applyAlignment="1">
      <alignment vertical="center"/>
    </xf>
    <xf numFmtId="38" fontId="55" fillId="34" borderId="35" xfId="48" applyFont="1" applyFill="1" applyBorder="1" applyAlignment="1">
      <alignment vertical="center"/>
    </xf>
    <xf numFmtId="38" fontId="55" fillId="35" borderId="38" xfId="48" applyFont="1" applyFill="1" applyBorder="1" applyAlignment="1">
      <alignment vertical="center"/>
    </xf>
    <xf numFmtId="38" fontId="55" fillId="34" borderId="28" xfId="48" applyFont="1" applyFill="1" applyBorder="1" applyAlignment="1">
      <alignment vertical="center"/>
    </xf>
    <xf numFmtId="38" fontId="55" fillId="34" borderId="29" xfId="48" applyFont="1" applyFill="1" applyBorder="1" applyAlignment="1">
      <alignment vertical="center"/>
    </xf>
    <xf numFmtId="38" fontId="55" fillId="34" borderId="31" xfId="48" applyFont="1" applyFill="1" applyBorder="1" applyAlignment="1">
      <alignment vertical="center"/>
    </xf>
    <xf numFmtId="38" fontId="53" fillId="35" borderId="41" xfId="48" applyFont="1" applyFill="1" applyBorder="1" applyAlignment="1">
      <alignment vertical="center"/>
    </xf>
    <xf numFmtId="38" fontId="53" fillId="35" borderId="30" xfId="48" applyFont="1" applyFill="1" applyBorder="1" applyAlignment="1">
      <alignment vertical="center"/>
    </xf>
    <xf numFmtId="38" fontId="53" fillId="35" borderId="36" xfId="48" applyFont="1" applyFill="1" applyBorder="1" applyAlignment="1">
      <alignment vertical="center"/>
    </xf>
    <xf numFmtId="38" fontId="53" fillId="35" borderId="29" xfId="48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52" fillId="34" borderId="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28575</xdr:rowOff>
    </xdr:from>
    <xdr:to>
      <xdr:col>16</xdr:col>
      <xdr:colOff>838200</xdr:colOff>
      <xdr:row>2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049250" y="2857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view="pageBreakPreview" zoomScale="80" zoomScaleSheetLayoutView="80" zoomScalePageLayoutView="0" workbookViewId="0" topLeftCell="A1">
      <selection activeCell="E1" sqref="E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ht="30" customHeight="1">
      <c r="B1" s="38" t="s">
        <v>39</v>
      </c>
    </row>
    <row r="2" spans="7:14" ht="19.5" customHeight="1">
      <c r="G2" s="4"/>
      <c r="I2" s="37"/>
      <c r="J2" s="4"/>
      <c r="M2" s="40"/>
      <c r="N2" s="28" t="s">
        <v>40</v>
      </c>
    </row>
    <row r="3" spans="1:22" ht="19.5" customHeight="1">
      <c r="A3" s="27"/>
      <c r="B3" s="3"/>
      <c r="C3" s="2"/>
      <c r="D3" s="2"/>
      <c r="H3" s="37"/>
      <c r="I3" s="37"/>
      <c r="J3" s="4"/>
      <c r="N3" s="4"/>
      <c r="O3" s="4"/>
      <c r="P3" s="2"/>
      <c r="R3" s="8"/>
      <c r="S3" s="2"/>
      <c r="T3" s="8"/>
      <c r="U3" s="2"/>
      <c r="V3" s="2"/>
    </row>
    <row r="4" spans="1:22" ht="19.5" customHeight="1">
      <c r="A4" s="27"/>
      <c r="B4" s="7" t="s">
        <v>27</v>
      </c>
      <c r="C4" s="95"/>
      <c r="D4" s="96"/>
      <c r="E4" s="96"/>
      <c r="F4" s="96"/>
      <c r="H4" s="37"/>
      <c r="N4" s="4"/>
      <c r="O4" s="4"/>
      <c r="P4" s="2"/>
      <c r="R4" s="8"/>
      <c r="S4" s="2"/>
      <c r="T4" s="8"/>
      <c r="U4" s="2"/>
      <c r="V4" s="2"/>
    </row>
    <row r="5" spans="8:22" ht="19.5" customHeight="1">
      <c r="H5" s="4"/>
      <c r="M5" s="28" t="s">
        <v>54</v>
      </c>
      <c r="N5" s="9"/>
      <c r="O5" s="4"/>
      <c r="P5" s="2"/>
      <c r="R5" s="8"/>
      <c r="S5" s="2"/>
      <c r="T5" s="8"/>
      <c r="U5" s="2"/>
      <c r="V5" s="2"/>
    </row>
    <row r="6" spans="2:22" ht="19.5" customHeight="1">
      <c r="B6" s="7" t="s">
        <v>31</v>
      </c>
      <c r="C6" s="95"/>
      <c r="D6" s="96"/>
      <c r="E6" s="96"/>
      <c r="F6" s="96"/>
      <c r="H6" s="4"/>
      <c r="K6" s="92"/>
      <c r="L6" s="28"/>
      <c r="N6" s="4"/>
      <c r="O6" s="4"/>
      <c r="P6" s="2"/>
      <c r="R6" s="8"/>
      <c r="S6" s="2"/>
      <c r="T6" s="8"/>
      <c r="U6" s="2"/>
      <c r="V6" s="2"/>
    </row>
    <row r="7" spans="9:22" ht="19.5" customHeight="1">
      <c r="I7" s="37"/>
      <c r="K7" s="92"/>
      <c r="M7" s="28" t="s">
        <v>55</v>
      </c>
      <c r="P7" s="2"/>
      <c r="R7" s="8"/>
      <c r="S7" s="2"/>
      <c r="T7" s="8"/>
      <c r="U7" s="2"/>
      <c r="V7" s="2"/>
    </row>
    <row r="8" spans="2:22" ht="19.5" customHeight="1">
      <c r="B8" s="7" t="s">
        <v>26</v>
      </c>
      <c r="C8" s="95"/>
      <c r="D8" s="96"/>
      <c r="E8" s="96"/>
      <c r="F8" s="1" t="s">
        <v>50</v>
      </c>
      <c r="M8" s="91" t="s">
        <v>56</v>
      </c>
      <c r="N8" s="4"/>
      <c r="O8" s="4"/>
      <c r="P8" s="2"/>
      <c r="R8" s="8"/>
      <c r="S8" s="2"/>
      <c r="T8" s="8"/>
      <c r="U8" s="2"/>
      <c r="V8" s="2"/>
    </row>
    <row r="9" spans="14:22" ht="19.5" customHeight="1">
      <c r="N9" s="4"/>
      <c r="O9" s="4"/>
      <c r="P9" s="2"/>
      <c r="R9" s="8"/>
      <c r="S9" s="2"/>
      <c r="T9" s="8"/>
      <c r="U9" s="2"/>
      <c r="V9" s="2"/>
    </row>
    <row r="10" spans="2:22" ht="19.5" customHeight="1">
      <c r="B10" s="7" t="s">
        <v>32</v>
      </c>
      <c r="C10" s="67">
        <v>6</v>
      </c>
      <c r="D10" s="2" t="s">
        <v>34</v>
      </c>
      <c r="M10" s="4"/>
      <c r="N10" s="4"/>
      <c r="O10" s="4"/>
      <c r="P10" s="2"/>
      <c r="R10" s="8"/>
      <c r="S10" s="2"/>
      <c r="T10" s="8"/>
      <c r="U10" s="2"/>
      <c r="V10" s="2"/>
    </row>
    <row r="11" spans="13:22" ht="19.5" customHeight="1">
      <c r="M11" s="4"/>
      <c r="N11" s="4"/>
      <c r="O11" s="4"/>
      <c r="P11" s="2"/>
      <c r="R11" s="8"/>
      <c r="S11" s="2"/>
      <c r="T11" s="8"/>
      <c r="U11" s="2"/>
      <c r="V11" s="2"/>
    </row>
    <row r="12" spans="2:22" ht="19.5" customHeight="1">
      <c r="B12" s="7" t="s">
        <v>8</v>
      </c>
      <c r="C12" s="39"/>
      <c r="D12" s="1" t="s">
        <v>24</v>
      </c>
      <c r="E12" s="11"/>
      <c r="M12" s="4"/>
      <c r="N12" s="4"/>
      <c r="O12" s="4"/>
      <c r="P12" s="2"/>
      <c r="R12" s="8"/>
      <c r="S12" s="2"/>
      <c r="T12" s="8"/>
      <c r="U12" s="2"/>
      <c r="V12" s="2"/>
    </row>
    <row r="13" spans="13:22" ht="19.5" customHeight="1">
      <c r="M13" s="4"/>
      <c r="N13" s="4"/>
      <c r="O13" s="4"/>
      <c r="P13" s="2"/>
      <c r="R13" s="8"/>
      <c r="S13" s="2"/>
      <c r="T13" s="8"/>
      <c r="U13" s="2"/>
      <c r="V13" s="2"/>
    </row>
    <row r="14" spans="14:22" ht="19.5" customHeight="1">
      <c r="N14" s="8"/>
      <c r="O14" s="2"/>
      <c r="P14" s="8"/>
      <c r="Q14" s="2"/>
      <c r="R14" s="8"/>
      <c r="S14" s="2"/>
      <c r="T14" s="8"/>
      <c r="U14" s="2"/>
      <c r="V14" s="2"/>
    </row>
    <row r="15" spans="1:22" s="28" customFormat="1" ht="19.5" customHeight="1">
      <c r="A15" s="27"/>
      <c r="B15" s="28" t="s">
        <v>25</v>
      </c>
      <c r="C15" s="93" t="s">
        <v>36</v>
      </c>
      <c r="D15" s="94"/>
      <c r="E15" s="31" t="s">
        <v>21</v>
      </c>
      <c r="F15" s="93" t="s">
        <v>36</v>
      </c>
      <c r="G15" s="94"/>
      <c r="H15" s="28" t="s">
        <v>22</v>
      </c>
      <c r="R15" s="30"/>
      <c r="S15" s="29"/>
      <c r="T15" s="30"/>
      <c r="U15" s="29"/>
      <c r="V15" s="29"/>
    </row>
    <row r="16" spans="1:22" s="28" customFormat="1" ht="19.5" customHeight="1">
      <c r="A16" s="27"/>
      <c r="C16" s="34"/>
      <c r="D16" s="35"/>
      <c r="E16" s="36"/>
      <c r="F16" s="34"/>
      <c r="G16" s="33"/>
      <c r="R16" s="30"/>
      <c r="S16" s="29"/>
      <c r="T16" s="30"/>
      <c r="U16" s="29"/>
      <c r="V16" s="29"/>
    </row>
    <row r="17" spans="1:22" s="28" customFormat="1" ht="19.5" customHeight="1">
      <c r="A17" s="27"/>
      <c r="B17" s="28" t="s">
        <v>52</v>
      </c>
      <c r="C17" s="34"/>
      <c r="D17" s="35"/>
      <c r="E17" s="36"/>
      <c r="F17" s="34"/>
      <c r="G17" s="33"/>
      <c r="R17" s="30"/>
      <c r="S17" s="29"/>
      <c r="T17" s="30"/>
      <c r="U17" s="29"/>
      <c r="V17" s="29"/>
    </row>
    <row r="18" spans="2:16" ht="19.5" customHeight="1" thickBot="1">
      <c r="B18" s="89" t="s">
        <v>57</v>
      </c>
      <c r="K18" s="1" t="s">
        <v>53</v>
      </c>
      <c r="P18" s="90" t="s">
        <v>12</v>
      </c>
    </row>
    <row r="19" spans="2:16" ht="19.5" customHeight="1" thickBot="1">
      <c r="B19" s="12" t="s">
        <v>13</v>
      </c>
      <c r="C19" s="13"/>
      <c r="D19" s="14" t="s">
        <v>14</v>
      </c>
      <c r="E19" s="15" t="s">
        <v>0</v>
      </c>
      <c r="F19" s="15" t="s">
        <v>1</v>
      </c>
      <c r="G19" s="15" t="s">
        <v>2</v>
      </c>
      <c r="H19" s="15" t="s">
        <v>3</v>
      </c>
      <c r="I19" s="15" t="s">
        <v>4</v>
      </c>
      <c r="J19" s="15" t="s">
        <v>5</v>
      </c>
      <c r="K19" s="15" t="s">
        <v>6</v>
      </c>
      <c r="L19" s="15" t="s">
        <v>7</v>
      </c>
      <c r="M19" s="15" t="s">
        <v>15</v>
      </c>
      <c r="N19" s="15" t="s">
        <v>16</v>
      </c>
      <c r="O19" s="16" t="s">
        <v>17</v>
      </c>
      <c r="P19" s="12" t="s">
        <v>18</v>
      </c>
    </row>
    <row r="20" spans="2:16" ht="19.5" customHeight="1">
      <c r="B20" s="32" t="s">
        <v>33</v>
      </c>
      <c r="C20" s="17" t="s">
        <v>9</v>
      </c>
      <c r="D20" s="60"/>
      <c r="E20" s="61"/>
      <c r="F20" s="61"/>
      <c r="G20" s="43"/>
      <c r="H20" s="43"/>
      <c r="I20" s="43"/>
      <c r="J20" s="61"/>
      <c r="K20" s="61"/>
      <c r="L20" s="61"/>
      <c r="M20" s="61"/>
      <c r="N20" s="61"/>
      <c r="O20" s="63"/>
      <c r="P20" s="18">
        <f>SUM(D20:O20)</f>
        <v>0</v>
      </c>
    </row>
    <row r="21" spans="2:16" ht="19.5" customHeight="1">
      <c r="B21" s="19" t="s">
        <v>30</v>
      </c>
      <c r="C21" s="20" t="s">
        <v>44</v>
      </c>
      <c r="D21" s="41"/>
      <c r="E21" s="42"/>
      <c r="F21" s="42"/>
      <c r="G21" s="62"/>
      <c r="H21" s="62"/>
      <c r="I21" s="62"/>
      <c r="J21" s="42"/>
      <c r="K21" s="42"/>
      <c r="L21" s="42"/>
      <c r="M21" s="42"/>
      <c r="N21" s="42"/>
      <c r="O21" s="44"/>
      <c r="P21" s="21">
        <f>SUM(D21:O21)</f>
        <v>0</v>
      </c>
    </row>
    <row r="22" spans="2:16" ht="19.5" customHeight="1" thickBot="1">
      <c r="B22" s="57" t="s">
        <v>46</v>
      </c>
      <c r="C22" s="55" t="s">
        <v>18</v>
      </c>
      <c r="D22" s="56">
        <f>SUM(D20:D21)</f>
        <v>0</v>
      </c>
      <c r="E22" s="56">
        <f aca="true" t="shared" si="0" ref="E22:O22">SUM(E20:E21)</f>
        <v>0</v>
      </c>
      <c r="F22" s="56">
        <f t="shared" si="0"/>
        <v>0</v>
      </c>
      <c r="G22" s="56">
        <f t="shared" si="0"/>
        <v>0</v>
      </c>
      <c r="H22" s="56">
        <f t="shared" si="0"/>
        <v>0</v>
      </c>
      <c r="I22" s="56">
        <f t="shared" si="0"/>
        <v>0</v>
      </c>
      <c r="J22" s="56">
        <f t="shared" si="0"/>
        <v>0</v>
      </c>
      <c r="K22" s="56">
        <f t="shared" si="0"/>
        <v>0</v>
      </c>
      <c r="L22" s="56">
        <f t="shared" si="0"/>
        <v>0</v>
      </c>
      <c r="M22" s="56">
        <f t="shared" si="0"/>
        <v>0</v>
      </c>
      <c r="N22" s="56">
        <f>SUM(N20:N21)</f>
        <v>0</v>
      </c>
      <c r="O22" s="56">
        <f t="shared" si="0"/>
        <v>0</v>
      </c>
      <c r="P22" s="26">
        <f>SUM(P20:P21)</f>
        <v>0</v>
      </c>
    </row>
    <row r="23" spans="2:16" ht="19.5" customHeight="1">
      <c r="B23" s="32" t="s">
        <v>45</v>
      </c>
      <c r="C23" s="17" t="s">
        <v>19</v>
      </c>
      <c r="D23" s="60"/>
      <c r="E23" s="61"/>
      <c r="F23" s="63"/>
      <c r="G23" s="49"/>
      <c r="H23" s="49"/>
      <c r="I23" s="43"/>
      <c r="J23" s="61"/>
      <c r="K23" s="61"/>
      <c r="L23" s="61"/>
      <c r="M23" s="61"/>
      <c r="N23" s="61"/>
      <c r="O23" s="63"/>
      <c r="P23" s="18">
        <f>SUM(D23:O23)</f>
        <v>0</v>
      </c>
    </row>
    <row r="24" spans="2:16" ht="19.5" customHeight="1">
      <c r="B24" s="19"/>
      <c r="C24" s="23" t="s">
        <v>20</v>
      </c>
      <c r="D24" s="64"/>
      <c r="E24" s="65"/>
      <c r="F24" s="65"/>
      <c r="G24" s="50"/>
      <c r="H24" s="50"/>
      <c r="I24" s="50"/>
      <c r="J24" s="65"/>
      <c r="K24" s="65"/>
      <c r="L24" s="65"/>
      <c r="M24" s="65"/>
      <c r="N24" s="65"/>
      <c r="O24" s="66"/>
      <c r="P24" s="24">
        <f>SUM(D24:O24)</f>
        <v>0</v>
      </c>
    </row>
    <row r="25" spans="2:16" ht="19.5" customHeight="1">
      <c r="B25" s="58" t="s">
        <v>48</v>
      </c>
      <c r="C25" s="23" t="s">
        <v>43</v>
      </c>
      <c r="D25" s="46"/>
      <c r="E25" s="47"/>
      <c r="F25" s="48"/>
      <c r="G25" s="65"/>
      <c r="H25" s="65"/>
      <c r="I25" s="66"/>
      <c r="J25" s="51"/>
      <c r="K25" s="51"/>
      <c r="L25" s="51"/>
      <c r="M25" s="51"/>
      <c r="N25" s="51"/>
      <c r="O25" s="52"/>
      <c r="P25" s="24">
        <f>SUM(D25:O25)</f>
        <v>0</v>
      </c>
    </row>
    <row r="26" spans="2:16" ht="19.5" customHeight="1">
      <c r="B26" s="58" t="s">
        <v>49</v>
      </c>
      <c r="C26" s="20" t="s">
        <v>11</v>
      </c>
      <c r="D26" s="45"/>
      <c r="E26" s="45"/>
      <c r="F26" s="45"/>
      <c r="G26" s="41"/>
      <c r="H26" s="41"/>
      <c r="I26" s="41"/>
      <c r="J26" s="45"/>
      <c r="K26" s="45"/>
      <c r="L26" s="45"/>
      <c r="M26" s="45"/>
      <c r="N26" s="45"/>
      <c r="O26" s="45"/>
      <c r="P26" s="21">
        <f>SUM(D26:O26)</f>
        <v>0</v>
      </c>
    </row>
    <row r="27" spans="2:16" ht="19.5" customHeight="1" thickBot="1">
      <c r="B27" s="59" t="s">
        <v>47</v>
      </c>
      <c r="C27" s="55" t="s">
        <v>18</v>
      </c>
      <c r="D27" s="25">
        <f>SUM(D23:D26)</f>
        <v>0</v>
      </c>
      <c r="E27" s="25">
        <f aca="true" t="shared" si="1" ref="E27:N27">SUM(E23:E26)</f>
        <v>0</v>
      </c>
      <c r="F27" s="25">
        <f t="shared" si="1"/>
        <v>0</v>
      </c>
      <c r="G27" s="25">
        <f t="shared" si="1"/>
        <v>0</v>
      </c>
      <c r="H27" s="25">
        <f t="shared" si="1"/>
        <v>0</v>
      </c>
      <c r="I27" s="25">
        <f t="shared" si="1"/>
        <v>0</v>
      </c>
      <c r="J27" s="25">
        <f t="shared" si="1"/>
        <v>0</v>
      </c>
      <c r="K27" s="25">
        <f t="shared" si="1"/>
        <v>0</v>
      </c>
      <c r="L27" s="25">
        <f t="shared" si="1"/>
        <v>0</v>
      </c>
      <c r="M27" s="25">
        <f t="shared" si="1"/>
        <v>0</v>
      </c>
      <c r="N27" s="25">
        <f t="shared" si="1"/>
        <v>0</v>
      </c>
      <c r="O27" s="25">
        <f>SUM(O23:O26)</f>
        <v>0</v>
      </c>
      <c r="P27" s="26">
        <f>SUM(P23:P26)</f>
        <v>0</v>
      </c>
    </row>
    <row r="28" spans="2:16" ht="19.5" customHeight="1">
      <c r="B28" s="54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</sheetData>
  <sheetProtection/>
  <mergeCells count="5">
    <mergeCell ref="C15:D15"/>
    <mergeCell ref="F15:G15"/>
    <mergeCell ref="C4:F4"/>
    <mergeCell ref="C6:F6"/>
    <mergeCell ref="C8:E8"/>
  </mergeCells>
  <conditionalFormatting sqref="P20:P28 D27:O27 D22:O22">
    <cfRule type="cellIs" priority="4" dxfId="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view="pageBreakPreview" zoomScale="80" zoomScaleSheetLayoutView="80" zoomScalePageLayoutView="0" workbookViewId="0" topLeftCell="A1">
      <selection activeCell="E1" sqref="E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38" t="s">
        <v>39</v>
      </c>
      <c r="H1" s="27"/>
    </row>
    <row r="2" spans="7:11" ht="19.5" customHeight="1">
      <c r="G2" s="4"/>
      <c r="I2" s="6"/>
      <c r="J2" s="4"/>
      <c r="K2" s="4"/>
    </row>
    <row r="3" spans="1:22" ht="19.5" customHeight="1">
      <c r="A3" s="27"/>
      <c r="B3" s="3"/>
      <c r="H3" s="27"/>
      <c r="M3" s="5"/>
      <c r="N3" s="4"/>
      <c r="O3" s="4"/>
      <c r="P3" s="2"/>
      <c r="R3" s="8"/>
      <c r="S3" s="2"/>
      <c r="T3" s="8"/>
      <c r="U3" s="2"/>
      <c r="V3" s="2"/>
    </row>
    <row r="4" spans="1:22" ht="19.5" customHeight="1">
      <c r="A4" s="27"/>
      <c r="B4" s="7" t="s">
        <v>27</v>
      </c>
      <c r="C4" s="100" t="s">
        <v>28</v>
      </c>
      <c r="D4" s="96"/>
      <c r="E4" s="96"/>
      <c r="F4" s="96"/>
      <c r="H4" s="27"/>
      <c r="M4" s="5"/>
      <c r="N4" s="4"/>
      <c r="O4" s="4"/>
      <c r="P4" s="2"/>
      <c r="R4" s="8"/>
      <c r="S4" s="2"/>
      <c r="T4" s="8"/>
      <c r="U4" s="2"/>
      <c r="V4" s="2"/>
    </row>
    <row r="5" spans="9:22" ht="19.5" customHeight="1">
      <c r="I5" s="97"/>
      <c r="J5" s="97"/>
      <c r="M5" s="9"/>
      <c r="N5" s="9"/>
      <c r="O5" s="4"/>
      <c r="P5" s="2"/>
      <c r="R5" s="8"/>
      <c r="S5" s="2"/>
      <c r="T5" s="8"/>
      <c r="U5" s="2"/>
      <c r="V5" s="2"/>
    </row>
    <row r="6" spans="2:22" ht="19.5" customHeight="1">
      <c r="B6" s="7" t="s">
        <v>31</v>
      </c>
      <c r="C6" s="100" t="s">
        <v>29</v>
      </c>
      <c r="D6" s="96"/>
      <c r="E6" s="96"/>
      <c r="F6" s="96"/>
      <c r="M6" s="10"/>
      <c r="N6" s="4"/>
      <c r="O6" s="4"/>
      <c r="P6" s="2"/>
      <c r="R6" s="8"/>
      <c r="S6" s="2"/>
      <c r="T6" s="8"/>
      <c r="U6" s="2"/>
      <c r="V6" s="2"/>
    </row>
    <row r="7" spans="13:22" ht="19.5" customHeight="1">
      <c r="M7" s="4"/>
      <c r="N7" s="4"/>
      <c r="O7" s="4"/>
      <c r="P7" s="2"/>
      <c r="R7" s="8"/>
      <c r="S7" s="2"/>
      <c r="T7" s="8"/>
      <c r="U7" s="2"/>
      <c r="V7" s="2"/>
    </row>
    <row r="8" spans="2:22" ht="19.5" customHeight="1">
      <c r="B8" s="7" t="s">
        <v>26</v>
      </c>
      <c r="C8" s="100" t="s">
        <v>23</v>
      </c>
      <c r="D8" s="96"/>
      <c r="E8" s="96"/>
      <c r="F8" s="1" t="s">
        <v>50</v>
      </c>
      <c r="M8" s="10"/>
      <c r="N8" s="4"/>
      <c r="O8" s="4"/>
      <c r="P8" s="2"/>
      <c r="R8" s="8"/>
      <c r="S8" s="2"/>
      <c r="T8" s="8"/>
      <c r="U8" s="2"/>
      <c r="V8" s="2"/>
    </row>
    <row r="9" spans="13:22" ht="19.5" customHeight="1">
      <c r="M9" s="4"/>
      <c r="N9" s="4"/>
      <c r="O9" s="4"/>
      <c r="P9" s="2"/>
      <c r="R9" s="8"/>
      <c r="S9" s="2"/>
      <c r="T9" s="8"/>
      <c r="U9" s="2"/>
      <c r="V9" s="2"/>
    </row>
    <row r="10" spans="2:22" ht="19.5" customHeight="1">
      <c r="B10" s="7" t="s">
        <v>32</v>
      </c>
      <c r="C10" s="68">
        <v>6</v>
      </c>
      <c r="D10" s="2" t="s">
        <v>35</v>
      </c>
      <c r="M10" s="4"/>
      <c r="N10" s="4"/>
      <c r="O10" s="4"/>
      <c r="P10" s="2"/>
      <c r="R10" s="8"/>
      <c r="S10" s="2"/>
      <c r="T10" s="8"/>
      <c r="U10" s="2"/>
      <c r="V10" s="2"/>
    </row>
    <row r="11" spans="13:22" ht="19.5" customHeight="1">
      <c r="M11" s="4"/>
      <c r="N11" s="4"/>
      <c r="O11" s="4"/>
      <c r="P11" s="2"/>
      <c r="R11" s="8"/>
      <c r="S11" s="2"/>
      <c r="T11" s="8"/>
      <c r="U11" s="2"/>
      <c r="V11" s="2"/>
    </row>
    <row r="12" spans="2:22" ht="19.5" customHeight="1">
      <c r="B12" s="7" t="s">
        <v>8</v>
      </c>
      <c r="C12" s="53">
        <v>1000</v>
      </c>
      <c r="D12" s="1" t="s">
        <v>24</v>
      </c>
      <c r="E12" s="11"/>
      <c r="M12" s="4"/>
      <c r="N12" s="4"/>
      <c r="O12" s="4"/>
      <c r="P12" s="2"/>
      <c r="R12" s="8"/>
      <c r="S12" s="2"/>
      <c r="T12" s="8"/>
      <c r="U12" s="2"/>
      <c r="V12" s="2"/>
    </row>
    <row r="13" spans="13:22" ht="19.5" customHeight="1">
      <c r="M13" s="4"/>
      <c r="N13" s="4"/>
      <c r="O13" s="4"/>
      <c r="P13" s="2"/>
      <c r="R13" s="8"/>
      <c r="S13" s="2"/>
      <c r="T13" s="8"/>
      <c r="U13" s="2"/>
      <c r="V13" s="2"/>
    </row>
    <row r="14" spans="14:22" ht="19.5" customHeight="1">
      <c r="N14" s="8"/>
      <c r="O14" s="2"/>
      <c r="P14" s="8"/>
      <c r="Q14" s="2"/>
      <c r="R14" s="8"/>
      <c r="S14" s="2"/>
      <c r="T14" s="8"/>
      <c r="U14" s="2"/>
      <c r="V14" s="2"/>
    </row>
    <row r="15" spans="1:22" s="28" customFormat="1" ht="19.5" customHeight="1">
      <c r="A15" s="27"/>
      <c r="B15" s="28" t="s">
        <v>25</v>
      </c>
      <c r="C15" s="93" t="s">
        <v>38</v>
      </c>
      <c r="D15" s="94"/>
      <c r="E15" s="31" t="s">
        <v>21</v>
      </c>
      <c r="F15" s="98" t="s">
        <v>37</v>
      </c>
      <c r="G15" s="99"/>
      <c r="H15" s="28" t="s">
        <v>22</v>
      </c>
      <c r="R15" s="30"/>
      <c r="S15" s="29"/>
      <c r="T15" s="30"/>
      <c r="U15" s="29"/>
      <c r="V15" s="29"/>
    </row>
    <row r="16" spans="1:22" s="28" customFormat="1" ht="19.5" customHeight="1">
      <c r="A16" s="27"/>
      <c r="C16" s="34"/>
      <c r="D16" s="35"/>
      <c r="E16" s="36"/>
      <c r="F16" s="34"/>
      <c r="G16" s="33"/>
      <c r="R16" s="30"/>
      <c r="S16" s="29"/>
      <c r="T16" s="30"/>
      <c r="U16" s="29"/>
      <c r="V16" s="29"/>
    </row>
    <row r="17" spans="1:22" s="28" customFormat="1" ht="19.5" customHeight="1">
      <c r="A17" s="27"/>
      <c r="B17" s="28" t="s">
        <v>51</v>
      </c>
      <c r="C17" s="34"/>
      <c r="D17" s="35"/>
      <c r="E17" s="36"/>
      <c r="F17" s="34"/>
      <c r="G17" s="33"/>
      <c r="R17" s="30"/>
      <c r="S17" s="29"/>
      <c r="T17" s="30"/>
      <c r="U17" s="29"/>
      <c r="V17" s="29"/>
    </row>
    <row r="18" spans="2:16" ht="19.5" customHeight="1" thickBot="1">
      <c r="B18" s="89" t="s">
        <v>57</v>
      </c>
      <c r="K18" s="1" t="s">
        <v>41</v>
      </c>
      <c r="P18" s="90" t="s">
        <v>12</v>
      </c>
    </row>
    <row r="19" spans="2:16" ht="19.5" customHeight="1" thickBot="1">
      <c r="B19" s="12" t="s">
        <v>13</v>
      </c>
      <c r="C19" s="13"/>
      <c r="D19" s="14" t="s">
        <v>14</v>
      </c>
      <c r="E19" s="15" t="s">
        <v>0</v>
      </c>
      <c r="F19" s="15" t="s">
        <v>1</v>
      </c>
      <c r="G19" s="15" t="s">
        <v>2</v>
      </c>
      <c r="H19" s="15" t="s">
        <v>3</v>
      </c>
      <c r="I19" s="15" t="s">
        <v>4</v>
      </c>
      <c r="J19" s="15" t="s">
        <v>5</v>
      </c>
      <c r="K19" s="15" t="s">
        <v>6</v>
      </c>
      <c r="L19" s="15" t="s">
        <v>7</v>
      </c>
      <c r="M19" s="15" t="s">
        <v>15</v>
      </c>
      <c r="N19" s="15" t="s">
        <v>16</v>
      </c>
      <c r="O19" s="16" t="s">
        <v>17</v>
      </c>
      <c r="P19" s="12" t="s">
        <v>18</v>
      </c>
    </row>
    <row r="20" spans="2:16" ht="19.5" customHeight="1">
      <c r="B20" s="32" t="s">
        <v>33</v>
      </c>
      <c r="C20" s="17" t="s">
        <v>9</v>
      </c>
      <c r="D20" s="85"/>
      <c r="E20" s="86"/>
      <c r="F20" s="86"/>
      <c r="G20" s="71">
        <v>230000</v>
      </c>
      <c r="H20" s="71">
        <v>240000</v>
      </c>
      <c r="I20" s="71">
        <v>230000</v>
      </c>
      <c r="J20" s="86"/>
      <c r="K20" s="86"/>
      <c r="L20" s="86"/>
      <c r="M20" s="86"/>
      <c r="N20" s="86"/>
      <c r="O20" s="87"/>
      <c r="P20" s="18">
        <f>SUM(D20:O20)</f>
        <v>700000</v>
      </c>
    </row>
    <row r="21" spans="2:16" ht="19.5" customHeight="1">
      <c r="B21" s="19" t="s">
        <v>30</v>
      </c>
      <c r="C21" s="20" t="s">
        <v>44</v>
      </c>
      <c r="D21" s="69">
        <v>160000</v>
      </c>
      <c r="E21" s="70">
        <v>170000</v>
      </c>
      <c r="F21" s="70">
        <v>180000</v>
      </c>
      <c r="G21" s="88"/>
      <c r="H21" s="88"/>
      <c r="I21" s="88"/>
      <c r="J21" s="70">
        <v>180000</v>
      </c>
      <c r="K21" s="70">
        <v>170000</v>
      </c>
      <c r="L21" s="70">
        <v>160000</v>
      </c>
      <c r="M21" s="70">
        <v>180000</v>
      </c>
      <c r="N21" s="70">
        <v>180000</v>
      </c>
      <c r="O21" s="72">
        <v>170000</v>
      </c>
      <c r="P21" s="21">
        <f>SUM(D21:O21)</f>
        <v>1550000</v>
      </c>
    </row>
    <row r="22" spans="2:16" ht="19.5" customHeight="1" thickBot="1">
      <c r="B22" s="57" t="s">
        <v>46</v>
      </c>
      <c r="C22" s="55" t="s">
        <v>18</v>
      </c>
      <c r="D22" s="56">
        <f>SUM(D20:D21)</f>
        <v>160000</v>
      </c>
      <c r="E22" s="56">
        <f aca="true" t="shared" si="0" ref="E22:O22">SUM(E20:E21)</f>
        <v>170000</v>
      </c>
      <c r="F22" s="56">
        <f t="shared" si="0"/>
        <v>180000</v>
      </c>
      <c r="G22" s="56">
        <f t="shared" si="0"/>
        <v>230000</v>
      </c>
      <c r="H22" s="56">
        <f t="shared" si="0"/>
        <v>240000</v>
      </c>
      <c r="I22" s="56">
        <f t="shared" si="0"/>
        <v>230000</v>
      </c>
      <c r="J22" s="56">
        <f t="shared" si="0"/>
        <v>180000</v>
      </c>
      <c r="K22" s="56">
        <f t="shared" si="0"/>
        <v>170000</v>
      </c>
      <c r="L22" s="56">
        <f t="shared" si="0"/>
        <v>160000</v>
      </c>
      <c r="M22" s="56">
        <f t="shared" si="0"/>
        <v>180000</v>
      </c>
      <c r="N22" s="56">
        <f>SUM(N20:N21)</f>
        <v>180000</v>
      </c>
      <c r="O22" s="56">
        <f t="shared" si="0"/>
        <v>170000</v>
      </c>
      <c r="P22" s="22">
        <f>SUM(P20:P21)</f>
        <v>2250000</v>
      </c>
    </row>
    <row r="23" spans="2:16" ht="19.5" customHeight="1">
      <c r="B23" s="73" t="s">
        <v>42</v>
      </c>
      <c r="C23" s="17" t="s">
        <v>10</v>
      </c>
      <c r="D23" s="74"/>
      <c r="E23" s="75"/>
      <c r="F23" s="75"/>
      <c r="G23" s="76">
        <v>10000</v>
      </c>
      <c r="H23" s="76">
        <v>20000</v>
      </c>
      <c r="I23" s="76">
        <v>10000</v>
      </c>
      <c r="J23" s="75"/>
      <c r="K23" s="75"/>
      <c r="L23" s="75"/>
      <c r="M23" s="75"/>
      <c r="N23" s="75"/>
      <c r="O23" s="77"/>
      <c r="P23" s="18">
        <f>SUM(D23:O23)</f>
        <v>40000</v>
      </c>
    </row>
    <row r="24" spans="2:16" ht="19.5" customHeight="1">
      <c r="B24" s="19"/>
      <c r="C24" s="23" t="s">
        <v>20</v>
      </c>
      <c r="D24" s="78"/>
      <c r="E24" s="79"/>
      <c r="F24" s="79"/>
      <c r="G24" s="80">
        <v>150000</v>
      </c>
      <c r="H24" s="80">
        <v>160000</v>
      </c>
      <c r="I24" s="80">
        <v>140000</v>
      </c>
      <c r="J24" s="79"/>
      <c r="K24" s="79"/>
      <c r="L24" s="79"/>
      <c r="M24" s="79"/>
      <c r="N24" s="79"/>
      <c r="O24" s="81"/>
      <c r="P24" s="24">
        <f>SUM(D24:O24)</f>
        <v>450000</v>
      </c>
    </row>
    <row r="25" spans="2:16" ht="19.5" customHeight="1">
      <c r="B25" s="58" t="s">
        <v>48</v>
      </c>
      <c r="C25" s="23" t="s">
        <v>43</v>
      </c>
      <c r="D25" s="80">
        <v>100000</v>
      </c>
      <c r="E25" s="80">
        <v>90000</v>
      </c>
      <c r="F25" s="80">
        <v>110000</v>
      </c>
      <c r="G25" s="79"/>
      <c r="H25" s="79"/>
      <c r="I25" s="79"/>
      <c r="J25" s="80">
        <v>120000</v>
      </c>
      <c r="K25" s="80">
        <v>100000</v>
      </c>
      <c r="L25" s="80">
        <v>100000</v>
      </c>
      <c r="M25" s="80">
        <v>110000</v>
      </c>
      <c r="N25" s="80">
        <v>120000</v>
      </c>
      <c r="O25" s="80">
        <v>90000</v>
      </c>
      <c r="P25" s="24">
        <f>SUM(D25:O25)</f>
        <v>940000</v>
      </c>
    </row>
    <row r="26" spans="2:16" ht="19.5" customHeight="1">
      <c r="B26" s="58" t="s">
        <v>49</v>
      </c>
      <c r="C26" s="20" t="s">
        <v>11</v>
      </c>
      <c r="D26" s="82">
        <v>60000</v>
      </c>
      <c r="E26" s="83">
        <v>80000</v>
      </c>
      <c r="F26" s="83">
        <v>70000</v>
      </c>
      <c r="G26" s="83">
        <v>70000</v>
      </c>
      <c r="H26" s="83">
        <v>60000</v>
      </c>
      <c r="I26" s="83">
        <v>80000</v>
      </c>
      <c r="J26" s="83">
        <v>60000</v>
      </c>
      <c r="K26" s="83">
        <v>70000</v>
      </c>
      <c r="L26" s="83">
        <v>60000</v>
      </c>
      <c r="M26" s="83">
        <v>70000</v>
      </c>
      <c r="N26" s="83">
        <v>60000</v>
      </c>
      <c r="O26" s="84">
        <v>80000</v>
      </c>
      <c r="P26" s="21">
        <f>SUM(D26:O26)</f>
        <v>820000</v>
      </c>
    </row>
    <row r="27" spans="2:16" ht="19.5" customHeight="1" thickBot="1">
      <c r="B27" s="59" t="s">
        <v>47</v>
      </c>
      <c r="C27" s="55" t="s">
        <v>18</v>
      </c>
      <c r="D27" s="25">
        <f>SUM(D23:D26)</f>
        <v>160000</v>
      </c>
      <c r="E27" s="25">
        <f aca="true" t="shared" si="1" ref="E27:N27">SUM(E23:E26)</f>
        <v>170000</v>
      </c>
      <c r="F27" s="25">
        <f t="shared" si="1"/>
        <v>180000</v>
      </c>
      <c r="G27" s="25">
        <f t="shared" si="1"/>
        <v>230000</v>
      </c>
      <c r="H27" s="25">
        <f t="shared" si="1"/>
        <v>240000</v>
      </c>
      <c r="I27" s="25">
        <f t="shared" si="1"/>
        <v>230000</v>
      </c>
      <c r="J27" s="25">
        <f t="shared" si="1"/>
        <v>180000</v>
      </c>
      <c r="K27" s="25">
        <f t="shared" si="1"/>
        <v>170000</v>
      </c>
      <c r="L27" s="25">
        <f t="shared" si="1"/>
        <v>160000</v>
      </c>
      <c r="M27" s="25">
        <f t="shared" si="1"/>
        <v>180000</v>
      </c>
      <c r="N27" s="25">
        <f t="shared" si="1"/>
        <v>180000</v>
      </c>
      <c r="O27" s="25">
        <f>SUM(O23:O26)</f>
        <v>170000</v>
      </c>
      <c r="P27" s="26">
        <f>SUM(P23:P26)</f>
        <v>2250000</v>
      </c>
    </row>
    <row r="28" spans="2:16" ht="19.5" customHeight="1">
      <c r="B28" s="54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</sheetData>
  <sheetProtection/>
  <mergeCells count="6">
    <mergeCell ref="I5:J5"/>
    <mergeCell ref="C15:D15"/>
    <mergeCell ref="F15:G15"/>
    <mergeCell ref="C4:F4"/>
    <mergeCell ref="C6:F6"/>
    <mergeCell ref="C8:E8"/>
  </mergeCells>
  <conditionalFormatting sqref="P20:P28">
    <cfRule type="cellIs" priority="6" dxfId="4" operator="equal" stopIfTrue="1">
      <formula>0</formula>
    </cfRule>
  </conditionalFormatting>
  <conditionalFormatting sqref="D22:O22">
    <cfRule type="cellIs" priority="2" dxfId="4" operator="equal" stopIfTrue="1">
      <formula>0</formula>
    </cfRule>
  </conditionalFormatting>
  <conditionalFormatting sqref="D27:O27">
    <cfRule type="cellIs" priority="1" dxfId="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調査票（東北電力）</dc:title>
  <dc:subject/>
  <dc:creator>新電力パートナーズ株式会社</dc:creator>
  <cp:keywords/>
  <dc:description/>
  <cp:lastModifiedBy>seiji-kajiwara</cp:lastModifiedBy>
  <cp:lastPrinted>2013-05-20T11:41:18Z</cp:lastPrinted>
  <dcterms:created xsi:type="dcterms:W3CDTF">2005-02-02T05:16:51Z</dcterms:created>
  <dcterms:modified xsi:type="dcterms:W3CDTF">2018-03-07T05:55:21Z</dcterms:modified>
  <cp:category/>
  <cp:version/>
  <cp:contentType/>
  <cp:contentStatus/>
</cp:coreProperties>
</file>